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<sst xmlns="http://schemas.openxmlformats.org/spreadsheetml/2006/main" count="31" uniqueCount="31">
  <si>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</t>
  </si>
  <si>
    <t>B</t>
  </si>
  <si>
    <t>C</t>
  </si>
  <si>
    <t>D</t>
  </si>
  <si>
    <t>E</t>
  </si>
  <si>
    <t>Felhalmozási kiadás megnevezése</t>
  </si>
  <si>
    <t>Eredeti előir.</t>
  </si>
  <si>
    <t>Új ravatalozó terveztetése</t>
  </si>
  <si>
    <t>Siewer út megvétele</t>
  </si>
  <si>
    <t>Közösségi házhoz lámpák</t>
  </si>
  <si>
    <t>Mini Skanzen önrész kiegésztés</t>
  </si>
  <si>
    <t>Házi orvos eszközbeszerzés</t>
  </si>
  <si>
    <t>Felhalmozási kiadások összesen</t>
  </si>
  <si>
    <t>Az önkormányzat 2011. évi felhalmozási kiadásai feladatonként</t>
  </si>
  <si>
    <t>Ssz</t>
  </si>
  <si>
    <t>Közösségi házhoz eszközbeszerzés</t>
  </si>
  <si>
    <t>Református temető kertésének elkészítése</t>
  </si>
  <si>
    <t>módosított</t>
  </si>
  <si>
    <t>Teljesítés</t>
  </si>
  <si>
    <t>összege</t>
  </si>
  <si>
    <t>%-a</t>
  </si>
  <si>
    <t>Családi Napközi eszközbeszerzés</t>
  </si>
  <si>
    <t>Képzőművészeti alkotás beszerzése</t>
  </si>
  <si>
    <t>Polgármesteri Hivatal iktató szoftver</t>
  </si>
  <si>
    <t>Római Kat. Egyházköz.földterület vás.</t>
  </si>
  <si>
    <t>Győri úti buszmegálló</t>
  </si>
  <si>
    <t>Polgármesteri Hivatal nyomtató, fax</t>
  </si>
  <si>
    <t xml:space="preserve">eredeti </t>
  </si>
  <si>
    <t>ezer forintban</t>
  </si>
  <si>
    <t>%</t>
  </si>
  <si>
    <t>8.  melléklet a ____/2012. (   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</si>
</sst>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center"/>
    </xf>
    <xf numFmtId="9" fontId="0" fillId="0" borderId="17" xfId="0" applyNumberFormat="1" applyFill="1" applyBorder="1" applyAlignment="1">
      <alignment horizontal="center"/>
    </xf>
    <xf numFmtId="9" fontId="0" fillId="0" borderId="18" xfId="0" applyNumberFormat="1" applyFill="1" applyBorder="1" applyAlignment="1">
      <alignment horizontal="center"/>
    </xf>
    <xf numFmtId="9" fontId="0" fillId="0" borderId="19" xfId="0" applyNumberFormat="1" applyFill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6.57421875" style="0" customWidth="1"/>
    <col min="2" max="2" width="38.7109375" style="0" customWidth="1"/>
    <col min="3" max="4" width="10.421875" style="0" customWidth="1"/>
  </cols>
  <sheetData>
    <row r="2" spans="1:6" ht="12.75">
      <c r="A2" s="28" t="s">
        <v>30</v>
      </c>
      <c r="B2" s="28"/>
      <c r="C2" s="28"/>
      <c r="D2" s="28"/>
      <c r="E2" s="28"/>
      <c r="F2" s="28"/>
    </row>
    <row r="3" spans="1:6" ht="12.75">
      <c r="A3" s="28" t="s">
        <v>13</v>
      </c>
      <c r="B3" s="28"/>
      <c r="C3" s="28"/>
      <c r="D3" s="28"/>
      <c r="E3" s="28"/>
      <c r="F3" s="28"/>
    </row>
    <row r="8" spans="3:6" ht="13.5" thickBot="1">
      <c r="C8" s="29" t="s">
        <v>28</v>
      </c>
      <c r="D8" s="29"/>
      <c r="E8" s="29"/>
      <c r="F8" s="21" t="s">
        <v>29</v>
      </c>
    </row>
    <row r="9" spans="1:6" ht="13.5" thickBot="1">
      <c r="A9" s="35" t="s">
        <v>14</v>
      </c>
      <c r="B9" s="31" t="s">
        <v>0</v>
      </c>
      <c r="C9" s="1" t="s">
        <v>1</v>
      </c>
      <c r="D9" s="1" t="s">
        <v>2</v>
      </c>
      <c r="E9" s="1" t="s">
        <v>3</v>
      </c>
      <c r="F9" s="1" t="s">
        <v>4</v>
      </c>
    </row>
    <row r="10" spans="1:6" ht="12.75" customHeight="1" thickBot="1">
      <c r="A10" s="36"/>
      <c r="B10" s="32" t="s">
        <v>5</v>
      </c>
      <c r="C10" s="26" t="s">
        <v>6</v>
      </c>
      <c r="D10" s="27"/>
      <c r="E10" s="26" t="s">
        <v>18</v>
      </c>
      <c r="F10" s="27"/>
    </row>
    <row r="11" spans="1:11" ht="13.5" thickBot="1">
      <c r="A11" s="37"/>
      <c r="B11" s="33"/>
      <c r="C11" s="5" t="s">
        <v>27</v>
      </c>
      <c r="D11" s="6" t="s">
        <v>17</v>
      </c>
      <c r="E11" s="7" t="s">
        <v>19</v>
      </c>
      <c r="F11" s="6" t="s">
        <v>20</v>
      </c>
      <c r="K11" s="3"/>
    </row>
    <row r="12" spans="1:11" ht="15.75" customHeight="1">
      <c r="A12" s="34">
        <f>A10+1</f>
        <v>1</v>
      </c>
      <c r="B12" s="9" t="s">
        <v>7</v>
      </c>
      <c r="C12" s="12">
        <v>200</v>
      </c>
      <c r="D12" s="18">
        <v>200</v>
      </c>
      <c r="E12" s="12"/>
      <c r="F12" s="22">
        <f>E12/D12</f>
        <v>0</v>
      </c>
      <c r="K12" s="3"/>
    </row>
    <row r="13" spans="1:11" ht="15.75" customHeight="1">
      <c r="A13" s="8">
        <f>A12+1</f>
        <v>2</v>
      </c>
      <c r="B13" s="10" t="s">
        <v>8</v>
      </c>
      <c r="C13" s="13">
        <v>400</v>
      </c>
      <c r="D13" s="19">
        <v>400</v>
      </c>
      <c r="E13" s="13">
        <v>3109</v>
      </c>
      <c r="F13" s="23">
        <f aca="true" t="shared" si="0" ref="F13:F18">E13/D13</f>
        <v>7.7725</v>
      </c>
      <c r="G13" s="15"/>
      <c r="K13" s="3"/>
    </row>
    <row r="14" spans="1:11" ht="15.75" customHeight="1">
      <c r="A14" s="8">
        <f aca="true" t="shared" si="1" ref="A14:A25">A13+1</f>
        <v>3</v>
      </c>
      <c r="B14" s="10" t="s">
        <v>16</v>
      </c>
      <c r="C14" s="13">
        <v>300</v>
      </c>
      <c r="D14" s="19">
        <v>300</v>
      </c>
      <c r="E14" s="13"/>
      <c r="F14" s="23">
        <f t="shared" si="0"/>
        <v>0</v>
      </c>
      <c r="K14" s="3"/>
    </row>
    <row r="15" spans="1:7" ht="15.75" customHeight="1">
      <c r="A15" s="8">
        <f t="shared" si="1"/>
        <v>4</v>
      </c>
      <c r="B15" s="10" t="s">
        <v>9</v>
      </c>
      <c r="C15" s="13"/>
      <c r="D15" s="19">
        <v>1617</v>
      </c>
      <c r="E15" s="13">
        <v>1237</v>
      </c>
      <c r="F15" s="23">
        <f t="shared" si="0"/>
        <v>0.7649969078540507</v>
      </c>
      <c r="G15" s="4"/>
    </row>
    <row r="16" spans="1:7" ht="15.75" customHeight="1">
      <c r="A16" s="8">
        <f t="shared" si="1"/>
        <v>5</v>
      </c>
      <c r="B16" s="10" t="s">
        <v>15</v>
      </c>
      <c r="C16" s="13"/>
      <c r="D16" s="19">
        <v>3085</v>
      </c>
      <c r="E16" s="13">
        <v>3538</v>
      </c>
      <c r="F16" s="23">
        <f t="shared" si="0"/>
        <v>1.146839546191248</v>
      </c>
      <c r="G16" s="4"/>
    </row>
    <row r="17" spans="1:11" ht="15.75" customHeight="1">
      <c r="A17" s="8">
        <f t="shared" si="1"/>
        <v>6</v>
      </c>
      <c r="B17" s="10" t="s">
        <v>10</v>
      </c>
      <c r="C17" s="13"/>
      <c r="D17" s="19"/>
      <c r="E17" s="13"/>
      <c r="F17" s="23"/>
      <c r="K17" s="3"/>
    </row>
    <row r="18" spans="1:11" ht="15.75" customHeight="1">
      <c r="A18" s="8">
        <f t="shared" si="1"/>
        <v>7</v>
      </c>
      <c r="B18" s="10" t="s">
        <v>11</v>
      </c>
      <c r="C18" s="13"/>
      <c r="D18" s="19">
        <v>50</v>
      </c>
      <c r="E18" s="13">
        <v>34</v>
      </c>
      <c r="F18" s="23">
        <f t="shared" si="0"/>
        <v>0.68</v>
      </c>
      <c r="K18" s="3"/>
    </row>
    <row r="19" spans="1:11" ht="15.75" customHeight="1">
      <c r="A19" s="8">
        <f t="shared" si="1"/>
        <v>8</v>
      </c>
      <c r="B19" s="10" t="s">
        <v>24</v>
      </c>
      <c r="C19" s="13"/>
      <c r="D19" s="19"/>
      <c r="E19" s="13">
        <v>2000</v>
      </c>
      <c r="F19" s="23"/>
      <c r="K19" s="3"/>
    </row>
    <row r="20" spans="1:11" ht="15.75" customHeight="1">
      <c r="A20" s="8">
        <f t="shared" si="1"/>
        <v>9</v>
      </c>
      <c r="B20" s="10" t="s">
        <v>25</v>
      </c>
      <c r="C20" s="13"/>
      <c r="D20" s="19"/>
      <c r="E20" s="13">
        <v>213</v>
      </c>
      <c r="F20" s="23"/>
      <c r="K20" s="3"/>
    </row>
    <row r="21" spans="1:11" ht="15.75" customHeight="1">
      <c r="A21" s="8">
        <f t="shared" si="1"/>
        <v>10</v>
      </c>
      <c r="B21" s="10" t="s">
        <v>21</v>
      </c>
      <c r="C21" s="13"/>
      <c r="D21" s="19"/>
      <c r="E21" s="13">
        <v>235</v>
      </c>
      <c r="F21" s="23"/>
      <c r="K21" s="3"/>
    </row>
    <row r="22" spans="1:11" ht="15.75" customHeight="1">
      <c r="A22" s="8">
        <f t="shared" si="1"/>
        <v>11</v>
      </c>
      <c r="B22" s="10" t="s">
        <v>23</v>
      </c>
      <c r="C22" s="13"/>
      <c r="D22" s="19"/>
      <c r="E22" s="13">
        <v>165</v>
      </c>
      <c r="F22" s="23"/>
      <c r="K22" s="3"/>
    </row>
    <row r="23" spans="1:11" ht="15.75" customHeight="1">
      <c r="A23" s="8">
        <f t="shared" si="1"/>
        <v>12</v>
      </c>
      <c r="B23" s="10" t="s">
        <v>26</v>
      </c>
      <c r="C23" s="13"/>
      <c r="D23" s="19"/>
      <c r="E23" s="13">
        <v>72</v>
      </c>
      <c r="F23" s="23"/>
      <c r="K23" s="3"/>
    </row>
    <row r="24" spans="1:11" ht="15.75" customHeight="1" thickBot="1">
      <c r="A24" s="8">
        <f t="shared" si="1"/>
        <v>13</v>
      </c>
      <c r="B24" s="11" t="s">
        <v>22</v>
      </c>
      <c r="C24" s="14"/>
      <c r="D24" s="20"/>
      <c r="E24" s="14">
        <v>100</v>
      </c>
      <c r="F24" s="24"/>
      <c r="K24" s="3"/>
    </row>
    <row r="25" spans="1:6" ht="15.75" customHeight="1" thickBot="1">
      <c r="A25" s="8">
        <f t="shared" si="1"/>
        <v>14</v>
      </c>
      <c r="B25" s="16" t="s">
        <v>12</v>
      </c>
      <c r="C25" s="17">
        <f>SUM(C12:C18)</f>
        <v>900</v>
      </c>
      <c r="D25" s="17">
        <f>SUM(D12:D18)</f>
        <v>5652</v>
      </c>
      <c r="E25" s="17">
        <f>SUM(E12:E24)</f>
        <v>10703</v>
      </c>
      <c r="F25" s="25">
        <f>E25/D25</f>
        <v>1.893665958952583</v>
      </c>
    </row>
    <row r="26" spans="1:5" ht="12.75">
      <c r="A26" s="2"/>
      <c r="B26" s="2"/>
      <c r="C26" s="2"/>
      <c r="E26" s="3"/>
    </row>
    <row r="27" spans="1:5" ht="12.75">
      <c r="A27" s="2"/>
      <c r="B27" s="2"/>
      <c r="C27" s="2"/>
      <c r="E27" s="30"/>
    </row>
    <row r="28" spans="1:5" ht="12.75">
      <c r="A28" s="2"/>
      <c r="B28" s="2"/>
      <c r="C28" s="2"/>
      <c r="E28" s="3"/>
    </row>
    <row r="29" spans="1:8" ht="12.75">
      <c r="A29" s="2"/>
      <c r="B29" s="2"/>
      <c r="C29" s="2"/>
      <c r="D29" s="3"/>
      <c r="H29" s="3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5" ht="12.75">
      <c r="A32" s="2"/>
      <c r="B32" s="2"/>
      <c r="C32" s="2"/>
      <c r="E32" s="3"/>
    </row>
  </sheetData>
  <mergeCells count="7">
    <mergeCell ref="E10:F10"/>
    <mergeCell ref="A9:A11"/>
    <mergeCell ref="A2:F2"/>
    <mergeCell ref="A3:F3"/>
    <mergeCell ref="C8:E8"/>
    <mergeCell ref="B10:B11"/>
    <mergeCell ref="C10:D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LENTULAI JÁNOS</dc:creator>
  <cp:keywords/>
  <dc:description/>
  <cp:lastModifiedBy>Polgármesteri Hivatal</cp:lastModifiedBy>
  <cp:lastPrinted>2012-04-18T10:19:05Z</cp:lastPrinted>
  <dcterms:created xsi:type="dcterms:W3CDTF">2011-08-30T00:38:19Z</dcterms:created>
  <dcterms:modified xsi:type="dcterms:W3CDTF">2012-04-18T10:19:07Z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