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9.sz. melléklet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<sst xmlns="http://schemas.openxmlformats.org/spreadsheetml/2006/main" count="49" uniqueCount="48">
  <si>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előző év </t>
  </si>
  <si>
    <t>tárgyév</t>
  </si>
  <si>
    <t>E s z k ö z ö k</t>
  </si>
  <si>
    <t>F o r r á s o k</t>
  </si>
  <si>
    <t>I.Immateriális javak</t>
  </si>
  <si>
    <t>II. Tárgyi eszközök</t>
  </si>
  <si>
    <t>III. Befektetett pénzügyi eszközök</t>
  </si>
  <si>
    <t>IV. Üzemeltetésre átadott eszközök</t>
  </si>
  <si>
    <t>I. Készletek</t>
  </si>
  <si>
    <t>II. Követelések</t>
  </si>
  <si>
    <t>III. Értékpapírok</t>
  </si>
  <si>
    <t>IV. Pénzeszközök összesen:</t>
  </si>
  <si>
    <t>V. Egyéb aktív pénzügyi elszámolások</t>
  </si>
  <si>
    <t xml:space="preserve">      A. BEFEKTETETT ESZKÖZÖK</t>
  </si>
  <si>
    <t xml:space="preserve">      B. FORGÓESZKÖZÖK ÖSSZESEN</t>
  </si>
  <si>
    <t>I. Hosszú lejáratú kötelezettségek</t>
  </si>
  <si>
    <t>II. Rövid lejáratú kötelezettségek</t>
  </si>
  <si>
    <t>III. Egyéb passzív pénzügyi elsz.</t>
  </si>
  <si>
    <t xml:space="preserve">    </t>
  </si>
  <si>
    <t>előző év</t>
  </si>
  <si>
    <t>ezer Ft-ban</t>
  </si>
  <si>
    <t>D. SAJÁT TŐKE ÖSSZESEN</t>
  </si>
  <si>
    <t>E. TARTALÉK ÖSSZESEN</t>
  </si>
  <si>
    <t>F. KÖTELEZETTSÉG ÖSSZESEN</t>
  </si>
  <si>
    <t>A</t>
  </si>
  <si>
    <t>B</t>
  </si>
  <si>
    <t>C</t>
  </si>
  <si>
    <t>D</t>
  </si>
  <si>
    <t>E</t>
  </si>
  <si>
    <t>F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</si>
  <si>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</si>
  <si>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</si>
  <si>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</si>
  <si>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</si>
  <si>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</si>
  <si>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</si>
  <si>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</si>
  <si>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</si>
  <si>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</si>
  <si>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</si>
  <si>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</si>
  <si>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</si>
  <si>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</si>
  <si>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F o r r á s o k </t>
  </si>
  <si>
    <t>ESZKÖZÖK ÖSSZESEN</t>
  </si>
  <si>
    <t>FORRÁSOK ÖSSZESEN</t>
  </si>
  <si>
    <t>Ászár Község Önkormányzat    2011. december 31.-i állapot szerinti vagyona</t>
  </si>
  <si>
    <t>17. melléklet a 7/2011. (IV.19.) 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</si>
</sst>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2" fillId="0" borderId="7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0" fontId="0" fillId="0" borderId="14" xfId="0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2" fillId="0" borderId="19" xfId="15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vertical="center" wrapText="1"/>
    </xf>
    <xf numFmtId="165" fontId="2" fillId="0" borderId="11" xfId="15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5" fontId="0" fillId="0" borderId="19" xfId="15" applyNumberFormat="1" applyBorder="1" applyAlignment="1">
      <alignment horizontal="center" vertical="center"/>
    </xf>
    <xf numFmtId="165" fontId="0" fillId="0" borderId="11" xfId="15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5.57421875" style="0" customWidth="1"/>
    <col min="6" max="7" width="13.7109375" style="0" bestFit="1" customWidth="1"/>
    <col min="8" max="8" width="0" style="0" hidden="1" customWidth="1"/>
    <col min="12" max="12" width="7.00390625" style="0" customWidth="1"/>
    <col min="13" max="14" width="13.7109375" style="0" bestFit="1" customWidth="1"/>
  </cols>
  <sheetData>
    <row r="1" spans="1:14" ht="12.7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3" spans="1:14" ht="15" customHeight="1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4:12" ht="12.75" customHeight="1">
      <c r="D4" s="32"/>
      <c r="E4" s="32"/>
      <c r="F4" s="32"/>
      <c r="G4" s="32"/>
      <c r="H4" s="32"/>
      <c r="I4" s="32"/>
      <c r="J4" s="32"/>
      <c r="K4" s="32"/>
      <c r="L4" s="32"/>
    </row>
    <row r="5" spans="4:14" ht="16.5" thickBot="1">
      <c r="D5" s="3"/>
      <c r="E5" s="3"/>
      <c r="F5" s="3"/>
      <c r="G5" s="3"/>
      <c r="H5" s="3"/>
      <c r="I5" s="3"/>
      <c r="J5" s="3"/>
      <c r="K5" s="3"/>
      <c r="L5" s="3"/>
      <c r="N5" s="4" t="s">
        <v>20</v>
      </c>
    </row>
    <row r="6" spans="1:14" ht="17.25" customHeight="1" thickBot="1">
      <c r="A6" s="81" t="s">
        <v>30</v>
      </c>
      <c r="B6" s="79" t="s">
        <v>24</v>
      </c>
      <c r="C6" s="80"/>
      <c r="D6" s="80"/>
      <c r="E6" s="80"/>
      <c r="F6" s="6" t="s">
        <v>25</v>
      </c>
      <c r="G6" s="6" t="s">
        <v>26</v>
      </c>
      <c r="H6" s="6"/>
      <c r="I6" s="80" t="s">
        <v>27</v>
      </c>
      <c r="J6" s="80"/>
      <c r="K6" s="80"/>
      <c r="L6" s="80"/>
      <c r="M6" s="7" t="s">
        <v>28</v>
      </c>
      <c r="N6" s="8" t="s">
        <v>29</v>
      </c>
    </row>
    <row r="7" spans="1:15" ht="21.75" customHeight="1" thickBot="1">
      <c r="A7" s="82"/>
      <c r="B7" s="83" t="s">
        <v>2</v>
      </c>
      <c r="C7" s="84"/>
      <c r="D7" s="84"/>
      <c r="E7" s="84"/>
      <c r="F7" s="85" t="s">
        <v>0</v>
      </c>
      <c r="G7" s="86" t="s">
        <v>1</v>
      </c>
      <c r="H7" s="5" t="s">
        <v>3</v>
      </c>
      <c r="I7" s="83" t="s">
        <v>43</v>
      </c>
      <c r="J7" s="84"/>
      <c r="K7" s="84"/>
      <c r="L7" s="84"/>
      <c r="M7" s="85" t="s">
        <v>19</v>
      </c>
      <c r="N7" s="86" t="s">
        <v>1</v>
      </c>
      <c r="O7" s="1"/>
    </row>
    <row r="8" spans="1:14" ht="13.5" thickBot="1">
      <c r="A8" s="31" t="s">
        <v>31</v>
      </c>
      <c r="B8" s="61" t="s">
        <v>4</v>
      </c>
      <c r="C8" s="62"/>
      <c r="D8" s="62"/>
      <c r="E8" s="63"/>
      <c r="F8" s="22">
        <v>455</v>
      </c>
      <c r="G8" s="23">
        <v>186</v>
      </c>
      <c r="H8" s="21"/>
      <c r="I8" s="76"/>
      <c r="J8" s="77"/>
      <c r="K8" s="77"/>
      <c r="L8" s="78"/>
      <c r="M8" s="10"/>
      <c r="N8" s="11"/>
    </row>
    <row r="9" spans="1:14" ht="12.75">
      <c r="A9" s="9" t="s">
        <v>32</v>
      </c>
      <c r="B9" s="37" t="s">
        <v>5</v>
      </c>
      <c r="C9" s="38"/>
      <c r="D9" s="38"/>
      <c r="E9" s="39"/>
      <c r="F9" s="17">
        <v>1038810</v>
      </c>
      <c r="G9" s="18">
        <v>1010351</v>
      </c>
      <c r="H9" s="21"/>
      <c r="I9" s="70" t="s">
        <v>21</v>
      </c>
      <c r="J9" s="71"/>
      <c r="K9" s="71"/>
      <c r="L9" s="72"/>
      <c r="M9" s="12">
        <v>1007513</v>
      </c>
      <c r="N9" s="13">
        <v>1082947</v>
      </c>
    </row>
    <row r="10" spans="1:14" ht="12.75">
      <c r="A10" s="9" t="s">
        <v>33</v>
      </c>
      <c r="B10" s="37" t="s">
        <v>6</v>
      </c>
      <c r="C10" s="38"/>
      <c r="D10" s="38"/>
      <c r="E10" s="39"/>
      <c r="F10" s="17">
        <v>336</v>
      </c>
      <c r="G10" s="18">
        <v>26</v>
      </c>
      <c r="H10" s="21"/>
      <c r="I10" s="70" t="s">
        <v>22</v>
      </c>
      <c r="J10" s="71"/>
      <c r="K10" s="71"/>
      <c r="L10" s="72"/>
      <c r="M10" s="14">
        <v>74824</v>
      </c>
      <c r="N10" s="15">
        <v>70622</v>
      </c>
    </row>
    <row r="11" spans="1:14" ht="13.5" thickBot="1">
      <c r="A11" s="9" t="s">
        <v>34</v>
      </c>
      <c r="B11" s="64" t="s">
        <v>7</v>
      </c>
      <c r="C11" s="65"/>
      <c r="D11" s="65"/>
      <c r="E11" s="66"/>
      <c r="F11" s="26">
        <v>0</v>
      </c>
      <c r="G11" s="27">
        <v>90626</v>
      </c>
      <c r="H11" s="21"/>
      <c r="I11" s="73" t="s">
        <v>15</v>
      </c>
      <c r="J11" s="74"/>
      <c r="K11" s="74"/>
      <c r="L11" s="75"/>
      <c r="M11" s="17">
        <v>27854</v>
      </c>
      <c r="N11" s="18">
        <v>33830</v>
      </c>
    </row>
    <row r="12" spans="1:14" ht="13.5" thickBot="1">
      <c r="A12" s="9" t="s">
        <v>35</v>
      </c>
      <c r="B12" s="44" t="s">
        <v>13</v>
      </c>
      <c r="C12" s="43"/>
      <c r="D12" s="43"/>
      <c r="E12" s="16"/>
      <c r="F12" s="30">
        <f>SUM(F8:F11)</f>
        <v>1039601</v>
      </c>
      <c r="G12" s="25">
        <f>SUM(G8:G11)</f>
        <v>1101189</v>
      </c>
      <c r="H12" s="21"/>
      <c r="I12" s="55" t="s">
        <v>16</v>
      </c>
      <c r="J12" s="56"/>
      <c r="K12" s="56"/>
      <c r="L12" s="57"/>
      <c r="M12" s="17">
        <v>29947</v>
      </c>
      <c r="N12" s="18">
        <v>7282</v>
      </c>
    </row>
    <row r="13" spans="1:14" ht="13.5" thickBot="1">
      <c r="A13" s="9" t="s">
        <v>36</v>
      </c>
      <c r="B13" s="67" t="s">
        <v>8</v>
      </c>
      <c r="C13" s="68"/>
      <c r="D13" s="68"/>
      <c r="E13" s="69"/>
      <c r="F13" s="28">
        <v>0</v>
      </c>
      <c r="G13" s="29">
        <v>0</v>
      </c>
      <c r="H13" s="21"/>
      <c r="I13" s="58" t="s">
        <v>17</v>
      </c>
      <c r="J13" s="59"/>
      <c r="K13" s="59"/>
      <c r="L13" s="60"/>
      <c r="M13" s="26">
        <v>1832</v>
      </c>
      <c r="N13" s="27">
        <v>264</v>
      </c>
    </row>
    <row r="14" spans="1:14" ht="13.5" thickBot="1">
      <c r="A14" s="9" t="s">
        <v>37</v>
      </c>
      <c r="B14" s="37" t="s">
        <v>9</v>
      </c>
      <c r="C14" s="38"/>
      <c r="D14" s="38"/>
      <c r="E14" s="39"/>
      <c r="F14" s="17">
        <v>25713</v>
      </c>
      <c r="G14" s="18">
        <v>22870</v>
      </c>
      <c r="H14" s="21"/>
      <c r="I14" s="44" t="s">
        <v>23</v>
      </c>
      <c r="J14" s="43"/>
      <c r="K14" s="43"/>
      <c r="L14" s="16"/>
      <c r="M14" s="30">
        <f>SUM(M11:M13)</f>
        <v>59633</v>
      </c>
      <c r="N14" s="25">
        <f>SUM(N11:N13)</f>
        <v>41376</v>
      </c>
    </row>
    <row r="15" spans="1:14" ht="12.75">
      <c r="A15" s="9" t="s">
        <v>38</v>
      </c>
      <c r="B15" s="37" t="s">
        <v>10</v>
      </c>
      <c r="C15" s="38"/>
      <c r="D15" s="38"/>
      <c r="E15" s="39"/>
      <c r="F15" s="17">
        <v>0</v>
      </c>
      <c r="G15" s="18">
        <v>0</v>
      </c>
      <c r="H15" s="21"/>
      <c r="I15" s="46" t="s">
        <v>18</v>
      </c>
      <c r="J15" s="47"/>
      <c r="K15" s="47"/>
      <c r="L15" s="48"/>
      <c r="M15" s="28"/>
      <c r="N15" s="29"/>
    </row>
    <row r="16" spans="1:14" ht="12.75">
      <c r="A16" s="9" t="s">
        <v>39</v>
      </c>
      <c r="B16" s="37" t="s">
        <v>11</v>
      </c>
      <c r="C16" s="38"/>
      <c r="D16" s="38"/>
      <c r="E16" s="39"/>
      <c r="F16" s="17">
        <v>73928</v>
      </c>
      <c r="G16" s="18">
        <v>56184</v>
      </c>
      <c r="H16" s="21"/>
      <c r="I16" s="49"/>
      <c r="J16" s="50"/>
      <c r="K16" s="50"/>
      <c r="L16" s="51"/>
      <c r="M16" s="17"/>
      <c r="N16" s="18"/>
    </row>
    <row r="17" spans="1:14" ht="13.5" thickBot="1">
      <c r="A17" s="9" t="s">
        <v>40</v>
      </c>
      <c r="B17" s="40" t="s">
        <v>12</v>
      </c>
      <c r="C17" s="41"/>
      <c r="D17" s="41"/>
      <c r="E17" s="42"/>
      <c r="F17" s="19">
        <v>2728</v>
      </c>
      <c r="G17" s="20">
        <v>14702</v>
      </c>
      <c r="H17" s="21"/>
      <c r="I17" s="49"/>
      <c r="J17" s="50"/>
      <c r="K17" s="50"/>
      <c r="L17" s="51"/>
      <c r="M17" s="17"/>
      <c r="N17" s="18"/>
    </row>
    <row r="18" spans="1:14" ht="13.5" thickBot="1">
      <c r="A18" s="9" t="s">
        <v>41</v>
      </c>
      <c r="B18" s="44" t="s">
        <v>14</v>
      </c>
      <c r="C18" s="43"/>
      <c r="D18" s="43"/>
      <c r="E18" s="45"/>
      <c r="F18" s="24">
        <f>SUM(F13:F17)</f>
        <v>102369</v>
      </c>
      <c r="G18" s="25">
        <f>SUM(G13:G17)</f>
        <v>93756</v>
      </c>
      <c r="H18" s="21"/>
      <c r="I18" s="52"/>
      <c r="J18" s="53"/>
      <c r="K18" s="53"/>
      <c r="L18" s="54"/>
      <c r="M18" s="19"/>
      <c r="N18" s="20"/>
    </row>
    <row r="19" spans="1:14" ht="13.5" thickBot="1">
      <c r="A19" s="34" t="s">
        <v>42</v>
      </c>
      <c r="B19" s="44" t="s">
        <v>44</v>
      </c>
      <c r="C19" s="43"/>
      <c r="D19" s="43"/>
      <c r="E19" s="43"/>
      <c r="F19" s="30">
        <f>F12+F18</f>
        <v>1141970</v>
      </c>
      <c r="G19" s="33">
        <f>G12+G18</f>
        <v>1194945</v>
      </c>
      <c r="H19" s="2"/>
      <c r="I19" s="43" t="s">
        <v>45</v>
      </c>
      <c r="J19" s="43"/>
      <c r="K19" s="43"/>
      <c r="L19" s="43"/>
      <c r="M19" s="30">
        <f>M9+M10+M14</f>
        <v>1141970</v>
      </c>
      <c r="N19" s="25">
        <f>N9+N10+N14</f>
        <v>1194945</v>
      </c>
    </row>
  </sheetData>
  <mergeCells count="31">
    <mergeCell ref="I8:L8"/>
    <mergeCell ref="B6:E6"/>
    <mergeCell ref="I6:L6"/>
    <mergeCell ref="A6:A7"/>
    <mergeCell ref="B7:E7"/>
    <mergeCell ref="I7:L7"/>
    <mergeCell ref="B13:E13"/>
    <mergeCell ref="B14:E14"/>
    <mergeCell ref="I9:L9"/>
    <mergeCell ref="I10:L10"/>
    <mergeCell ref="I11:L11"/>
    <mergeCell ref="B9:E9"/>
    <mergeCell ref="B10:E10"/>
    <mergeCell ref="B11:E11"/>
    <mergeCell ref="B12:E12"/>
    <mergeCell ref="B17:E17"/>
    <mergeCell ref="I19:L19"/>
    <mergeCell ref="B19:E19"/>
    <mergeCell ref="B18:E18"/>
    <mergeCell ref="I17:L17"/>
    <mergeCell ref="I18:L18"/>
    <mergeCell ref="A1:N1"/>
    <mergeCell ref="A3:N3"/>
    <mergeCell ref="B15:E15"/>
    <mergeCell ref="B16:E16"/>
    <mergeCell ref="I15:L15"/>
    <mergeCell ref="I16:L16"/>
    <mergeCell ref="I12:L12"/>
    <mergeCell ref="I13:L13"/>
    <mergeCell ref="I14:L14"/>
    <mergeCell ref="B8: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OEM9</dc:creator>
  <cp:keywords/>
  <dc:description/>
  <cp:lastModifiedBy>Polgármesteri Hivatal</cp:lastModifiedBy>
  <cp:lastPrinted>2012-04-18T13:13:05Z</cp:lastPrinted>
  <dcterms:created xsi:type="dcterms:W3CDTF">2006-03-14T11:01:57Z</dcterms:created>
  <dcterms:modified xsi:type="dcterms:W3CDTF">2012-04-18T13:13:31Z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